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Hoja1!$A$1:$I$41</definedName>
  </definedNames>
  <calcPr calcId="144525"/>
</workbook>
</file>

<file path=xl/calcChain.xml><?xml version="1.0" encoding="utf-8"?>
<calcChain xmlns="http://schemas.openxmlformats.org/spreadsheetml/2006/main">
  <c r="H36" i="1" l="1"/>
  <c r="H35" i="1"/>
  <c r="H34" i="1"/>
  <c r="H33" i="1"/>
  <c r="G32" i="1"/>
  <c r="F32" i="1"/>
  <c r="E32" i="1"/>
  <c r="D32" i="1"/>
  <c r="H32" i="1" s="1"/>
  <c r="H30" i="1"/>
  <c r="H29" i="1"/>
  <c r="H28" i="1"/>
  <c r="G27" i="1"/>
  <c r="F27" i="1"/>
  <c r="F38" i="1" s="1"/>
  <c r="E27" i="1"/>
  <c r="D27" i="1"/>
  <c r="H27" i="1" s="1"/>
  <c r="H23" i="1"/>
  <c r="H22" i="1"/>
  <c r="H21" i="1"/>
  <c r="H20" i="1"/>
  <c r="G19" i="1"/>
  <c r="F19" i="1"/>
  <c r="E19" i="1"/>
  <c r="D19" i="1"/>
  <c r="H19" i="1" s="1"/>
  <c r="H17" i="1"/>
  <c r="H16" i="1"/>
  <c r="H15" i="1"/>
  <c r="G14" i="1"/>
  <c r="G25" i="1" s="1"/>
  <c r="G38" i="1" s="1"/>
  <c r="F14" i="1"/>
  <c r="F25" i="1" s="1"/>
  <c r="E14" i="1"/>
  <c r="E25" i="1" s="1"/>
  <c r="E38" i="1" s="1"/>
  <c r="D14" i="1"/>
  <c r="D25" i="1" s="1"/>
  <c r="H12" i="1"/>
  <c r="D38" i="1" l="1"/>
  <c r="H38" i="1" s="1"/>
  <c r="H25" i="1"/>
  <c r="H14" i="1"/>
</calcChain>
</file>

<file path=xl/sharedStrings.xml><?xml version="1.0" encoding="utf-8"?>
<sst xmlns="http://schemas.openxmlformats.org/spreadsheetml/2006/main" count="35" uniqueCount="27">
  <si>
    <t>ESTADO DE VARIACIÓN DE LA HACIENDA PÚBLICA</t>
  </si>
  <si>
    <t>Al 30 de junio del 2017</t>
  </si>
  <si>
    <t>(pesos)</t>
  </si>
  <si>
    <t>Ente Público:</t>
  </si>
  <si>
    <t>UNIVERSIDAD POLITÉCNICA DE JUVENTINO ROSAS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</si>
  <si>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</si>
  <si>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</si>
  <si>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</si>
  <si>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</si>
  <si>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</si>
  <si>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</si>
  <si>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</si>
  <si>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</si>
  <si>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</si>
  <si>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</si>
  <si>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</si>
  <si>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</si>
  <si>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</si>
  <si>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</si>
  <si>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</si>
  <si>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</si>
  <si>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</si>
  <si>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2016</t>
  </si>
  <si>
    <t>Cambios en la Hacienda Pública/Patrimonio Neto del Ejercicio 2017</t>
  </si>
  <si>
    <t>Aportaciones</t>
  </si>
  <si>
    <t>Saldo Neto en la Hacienda Pública / Patrimonio 2017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</si>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</sst>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1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2" fillId="3" borderId="0" xfId="0" applyFont="1" applyFill="1" applyBorder="1"/>
    <xf numFmtId="0" fontId="4" fillId="2" borderId="0" xfId="0" applyFont="1" applyFill="1"/>
    <xf numFmtId="0" fontId="2" fillId="3" borderId="0" xfId="0" applyFont="1" applyFill="1"/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/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alignment horizontal="left"/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165" fontId="3" fillId="2" borderId="2" xfId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0" fontId="3" fillId="3" borderId="5" xfId="3" applyNumberFormat="1" applyFont="1" applyFill="1" applyBorder="1" applyAlignment="1">
      <alignment horizontal="centerContinuous" vertical="center"/>
    </xf>
    <xf numFmtId="0" fontId="3" fillId="3" borderId="6" xfId="3" applyNumberFormat="1" applyFont="1" applyFill="1" applyBorder="1" applyAlignment="1">
      <alignment horizontal="centerContinuous" vertical="center"/>
    </xf>
    <xf numFmtId="0" fontId="2" fillId="3" borderId="5" xfId="0" applyFont="1" applyFill="1" applyBorder="1" applyAlignment="1">
      <alignment vertical="top"/>
    </xf>
    <xf numFmtId="0" fontId="5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3" fillId="3" borderId="6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 applyProtection="1">
      <alignment horizontal="right" vertical="top"/>
      <protection locked="0"/>
    </xf>
    <xf numFmtId="3" fontId="6" fillId="3" borderId="0" xfId="0" applyNumberFormat="1" applyFont="1" applyFill="1" applyBorder="1" applyAlignment="1" applyProtection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3" fontId="2" fillId="3" borderId="0" xfId="0" applyNumberFormat="1" applyFont="1" applyFill="1" applyBorder="1" applyAlignment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left" vertical="top" wrapText="1"/>
    </xf>
    <xf numFmtId="3" fontId="2" fillId="0" borderId="0" xfId="0" applyNumberFormat="1" applyFont="1"/>
    <xf numFmtId="3" fontId="2" fillId="3" borderId="0" xfId="0" applyNumberFormat="1" applyFont="1" applyFill="1" applyBorder="1" applyAlignment="1" applyProtection="1">
      <alignment horizontal="right" vertical="top"/>
      <protection locked="0"/>
    </xf>
    <xf numFmtId="3" fontId="2" fillId="0" borderId="0" xfId="0" applyNumberFormat="1" applyFont="1" applyFill="1"/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" fontId="2" fillId="0" borderId="0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left" vertical="top"/>
    </xf>
    <xf numFmtId="3" fontId="6" fillId="3" borderId="7" xfId="0" applyNumberFormat="1" applyFont="1" applyFill="1" applyBorder="1" applyAlignment="1">
      <alignment horizontal="right" vertical="top"/>
    </xf>
    <xf numFmtId="3" fontId="7" fillId="3" borderId="0" xfId="0" applyNumberFormat="1" applyFont="1" applyFill="1" applyAlignment="1">
      <alignment horizontal="center"/>
    </xf>
    <xf numFmtId="4" fontId="6" fillId="3" borderId="0" xfId="0" applyNumberFormat="1" applyFont="1" applyFill="1" applyBorder="1" applyAlignment="1">
      <alignment horizontal="right" vertical="top"/>
    </xf>
    <xf numFmtId="3" fontId="2" fillId="3" borderId="0" xfId="0" applyNumberFormat="1" applyFont="1" applyFill="1"/>
    <xf numFmtId="0" fontId="6" fillId="3" borderId="8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/>
    </xf>
    <xf numFmtId="3" fontId="6" fillId="3" borderId="1" xfId="0" applyNumberFormat="1" applyFont="1" applyFill="1" applyBorder="1" applyAlignment="1">
      <alignment horizontal="right" vertical="top"/>
    </xf>
    <xf numFmtId="0" fontId="3" fillId="3" borderId="9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/>
    </xf>
    <xf numFmtId="0" fontId="3" fillId="3" borderId="3" xfId="0" applyFont="1" applyFill="1" applyBorder="1" applyAlignment="1">
      <alignment vertical="top"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43" fontId="4" fillId="3" borderId="0" xfId="1" applyNumberFormat="1" applyFont="1" applyFill="1" applyAlignment="1">
      <alignment horizontal="center"/>
    </xf>
    <xf numFmtId="0" fontId="4" fillId="3" borderId="0" xfId="0" applyFont="1" applyFill="1" applyBorder="1" applyAlignment="1">
      <alignment horizontal="left" vertical="top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right" vertical="top"/>
    </xf>
    <xf numFmtId="0" fontId="2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43" fontId="4" fillId="3" borderId="0" xfId="1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wrapText="1"/>
    </xf>
    <xf numFmtId="0" fontId="6" fillId="3" borderId="0" xfId="0" applyFont="1" applyFill="1" applyBorder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tabSelected="1" zoomScale="80" zoomScaleNormal="80" workbookViewId="0">
      <selection activeCell="E16" sqref="E16"/>
    </sheetView>
  </sheetViews>
  <sheetFormatPr baseColWidth="10" defaultRowHeight="12.75" x14ac:dyDescent="0.2"/>
  <cols>
    <col min="1" max="1" width="3.7109375" style="54" customWidth="1"/>
    <col min="2" max="2" width="11.7109375" style="55" customWidth="1"/>
    <col min="3" max="3" width="57.42578125" style="55" customWidth="1"/>
    <col min="4" max="6" width="18.7109375" style="56" customWidth="1"/>
    <col min="7" max="7" width="15.85546875" style="56" customWidth="1"/>
    <col min="8" max="8" width="16.140625" style="56" customWidth="1"/>
    <col min="9" max="9" width="3.28515625" style="54" customWidth="1"/>
    <col min="10" max="10" width="11.42578125" style="6"/>
    <col min="11" max="11" width="14" style="6" customWidth="1"/>
    <col min="12" max="16384" width="11.42578125" style="6"/>
  </cols>
  <sheetData>
    <row r="1" spans="1:10" s="4" customFormat="1" x14ac:dyDescent="0.2">
      <c r="A1" s="1"/>
      <c r="B1" s="2"/>
      <c r="C1" s="3"/>
      <c r="D1" s="3"/>
      <c r="E1" s="3"/>
      <c r="F1" s="3"/>
      <c r="G1" s="3"/>
      <c r="H1" s="2"/>
      <c r="I1" s="2"/>
    </row>
    <row r="2" spans="1:10" x14ac:dyDescent="0.2">
      <c r="A2" s="5"/>
      <c r="B2" s="2"/>
      <c r="C2" s="3" t="s">
        <v>0</v>
      </c>
      <c r="D2" s="3"/>
      <c r="E2" s="3"/>
      <c r="F2" s="3"/>
      <c r="G2" s="3"/>
      <c r="H2" s="2"/>
      <c r="I2" s="2"/>
      <c r="J2" s="4"/>
    </row>
    <row r="3" spans="1:10" x14ac:dyDescent="0.2">
      <c r="A3" s="7" t="s">
        <v>1</v>
      </c>
      <c r="B3" s="7"/>
      <c r="C3" s="7"/>
      <c r="D3" s="7"/>
      <c r="E3" s="7"/>
      <c r="F3" s="7"/>
      <c r="G3" s="7"/>
      <c r="H3" s="7"/>
      <c r="I3" s="8"/>
      <c r="J3" s="4"/>
    </row>
    <row r="4" spans="1:10" x14ac:dyDescent="0.2">
      <c r="A4" s="5"/>
      <c r="B4" s="2"/>
      <c r="C4" s="3" t="s">
        <v>2</v>
      </c>
      <c r="D4" s="3"/>
      <c r="E4" s="3"/>
      <c r="F4" s="3"/>
      <c r="G4" s="3"/>
      <c r="H4" s="2"/>
      <c r="I4" s="2"/>
    </row>
    <row r="5" spans="1:10" s="4" customFormat="1" x14ac:dyDescent="0.2">
      <c r="A5" s="9"/>
      <c r="B5" s="10"/>
      <c r="C5" s="11"/>
      <c r="D5" s="11"/>
      <c r="E5" s="11"/>
      <c r="F5" s="11"/>
      <c r="G5" s="11"/>
      <c r="H5" s="11"/>
      <c r="I5" s="11"/>
    </row>
    <row r="6" spans="1:10" x14ac:dyDescent="0.2">
      <c r="A6" s="9"/>
      <c r="B6" s="10"/>
      <c r="C6" s="10" t="s">
        <v>3</v>
      </c>
      <c r="D6" s="12" t="s">
        <v>4</v>
      </c>
      <c r="E6" s="12"/>
      <c r="F6" s="12"/>
      <c r="G6" s="13"/>
      <c r="H6" s="13"/>
      <c r="I6" s="13"/>
      <c r="J6" s="4"/>
    </row>
    <row r="7" spans="1:10" x14ac:dyDescent="0.2">
      <c r="A7" s="9"/>
      <c r="B7" s="9"/>
      <c r="C7" s="9" t="s">
        <v>5</v>
      </c>
      <c r="D7" s="9"/>
      <c r="E7" s="9"/>
      <c r="F7" s="9"/>
      <c r="G7" s="9"/>
      <c r="H7" s="9"/>
      <c r="I7" s="9"/>
    </row>
    <row r="8" spans="1:10" s="4" customFormat="1" x14ac:dyDescent="0.2">
      <c r="A8" s="9"/>
      <c r="B8" s="9"/>
      <c r="C8" s="9"/>
      <c r="D8" s="9"/>
      <c r="E8" s="9"/>
      <c r="F8" s="9"/>
      <c r="G8" s="9"/>
      <c r="H8" s="9"/>
      <c r="I8" s="9"/>
    </row>
    <row r="9" spans="1:10" s="4" customFormat="1" ht="63.75" x14ac:dyDescent="0.2">
      <c r="A9" s="14"/>
      <c r="B9" s="15" t="s">
        <v>6</v>
      </c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7"/>
    </row>
    <row r="10" spans="1:10" s="4" customFormat="1" x14ac:dyDescent="0.2">
      <c r="A10" s="18"/>
      <c r="B10" s="9"/>
      <c r="C10" s="9"/>
      <c r="D10" s="9"/>
      <c r="E10" s="9"/>
      <c r="F10" s="9"/>
      <c r="G10" s="9"/>
      <c r="H10" s="9"/>
      <c r="I10" s="19"/>
    </row>
    <row r="11" spans="1:10" s="4" customFormat="1" x14ac:dyDescent="0.2">
      <c r="A11" s="20"/>
      <c r="B11" s="21"/>
      <c r="C11" s="22"/>
      <c r="D11" s="23"/>
      <c r="E11" s="24"/>
      <c r="F11" s="25"/>
      <c r="G11" s="26"/>
      <c r="H11" s="21"/>
      <c r="I11" s="27"/>
    </row>
    <row r="12" spans="1:10" x14ac:dyDescent="0.2">
      <c r="A12" s="28"/>
      <c r="B12" s="29" t="s">
        <v>12</v>
      </c>
      <c r="C12" s="29"/>
      <c r="D12" s="30">
        <v>0.69</v>
      </c>
      <c r="E12" s="30">
        <v>0</v>
      </c>
      <c r="F12" s="30">
        <v>0</v>
      </c>
      <c r="G12" s="30">
        <v>0</v>
      </c>
      <c r="H12" s="31">
        <f>SUM(D12:G12)</f>
        <v>0.69</v>
      </c>
      <c r="I12" s="27"/>
    </row>
    <row r="13" spans="1:10" x14ac:dyDescent="0.2">
      <c r="A13" s="28"/>
      <c r="B13" s="32"/>
      <c r="C13" s="23"/>
      <c r="D13" s="33"/>
      <c r="E13" s="33"/>
      <c r="F13" s="33"/>
      <c r="G13" s="33"/>
      <c r="H13" s="33"/>
      <c r="I13" s="27"/>
    </row>
    <row r="14" spans="1:10" x14ac:dyDescent="0.2">
      <c r="A14" s="28"/>
      <c r="B14" s="34" t="s">
        <v>13</v>
      </c>
      <c r="C14" s="34"/>
      <c r="D14" s="35">
        <f>SUM(D15:D17)</f>
        <v>127936466.83000001</v>
      </c>
      <c r="E14" s="35">
        <f>SUM(E15:E17)</f>
        <v>0</v>
      </c>
      <c r="F14" s="35">
        <f>SUM(F15:F17)</f>
        <v>0</v>
      </c>
      <c r="G14" s="35">
        <f>SUM(G15:G17)</f>
        <v>0</v>
      </c>
      <c r="H14" s="35">
        <f>SUM(D14:G14)</f>
        <v>127936466.83000001</v>
      </c>
      <c r="I14" s="27"/>
    </row>
    <row r="15" spans="1:10" x14ac:dyDescent="0.2">
      <c r="A15" s="20"/>
      <c r="B15" s="36" t="s">
        <v>14</v>
      </c>
      <c r="C15" s="36"/>
      <c r="D15" s="37">
        <v>127799302.40000001</v>
      </c>
      <c r="E15" s="38">
        <v>0</v>
      </c>
      <c r="F15" s="38">
        <v>0</v>
      </c>
      <c r="G15" s="38">
        <v>0</v>
      </c>
      <c r="H15" s="33">
        <f t="shared" ref="H15:H23" si="0">SUM(D15:G15)</f>
        <v>127799302.40000001</v>
      </c>
      <c r="I15" s="27"/>
    </row>
    <row r="16" spans="1:10" x14ac:dyDescent="0.2">
      <c r="A16" s="20"/>
      <c r="B16" s="36" t="s">
        <v>15</v>
      </c>
      <c r="C16" s="36"/>
      <c r="D16" s="39">
        <v>137164.43</v>
      </c>
      <c r="E16" s="40">
        <v>0</v>
      </c>
      <c r="F16" s="38">
        <v>0</v>
      </c>
      <c r="G16" s="38">
        <v>0</v>
      </c>
      <c r="H16" s="33">
        <f t="shared" si="0"/>
        <v>137164.43</v>
      </c>
      <c r="I16" s="27"/>
    </row>
    <row r="17" spans="1:11" x14ac:dyDescent="0.2">
      <c r="A17" s="20"/>
      <c r="B17" s="36" t="s">
        <v>16</v>
      </c>
      <c r="C17" s="36"/>
      <c r="D17" s="40">
        <v>0</v>
      </c>
      <c r="E17" s="40">
        <v>0</v>
      </c>
      <c r="F17" s="38">
        <v>0</v>
      </c>
      <c r="G17" s="38">
        <v>0</v>
      </c>
      <c r="H17" s="33">
        <f t="shared" si="0"/>
        <v>0</v>
      </c>
      <c r="I17" s="27"/>
    </row>
    <row r="18" spans="1:11" ht="9.9499999999999993" customHeight="1" x14ac:dyDescent="0.2">
      <c r="A18" s="28"/>
      <c r="B18" s="32"/>
      <c r="C18" s="23"/>
      <c r="D18" s="41"/>
      <c r="E18" s="41"/>
      <c r="F18" s="33"/>
      <c r="G18" s="33"/>
      <c r="H18" s="33"/>
      <c r="I18" s="27"/>
    </row>
    <row r="19" spans="1:11" x14ac:dyDescent="0.2">
      <c r="A19" s="28"/>
      <c r="B19" s="34" t="s">
        <v>17</v>
      </c>
      <c r="C19" s="34"/>
      <c r="D19" s="42">
        <f>SUM(D20:D23)</f>
        <v>0</v>
      </c>
      <c r="E19" s="42">
        <f>SUM(E20:E23)</f>
        <v>-12908789.719999999</v>
      </c>
      <c r="F19" s="35">
        <f>SUM(F20:F23)</f>
        <v>0</v>
      </c>
      <c r="G19" s="35">
        <f>SUM(G20:G23)</f>
        <v>0</v>
      </c>
      <c r="H19" s="35">
        <f t="shared" si="0"/>
        <v>-12908789.719999999</v>
      </c>
      <c r="I19" s="27"/>
    </row>
    <row r="20" spans="1:11" x14ac:dyDescent="0.2">
      <c r="A20" s="20"/>
      <c r="B20" s="36" t="s">
        <v>18</v>
      </c>
      <c r="C20" s="36"/>
      <c r="D20" s="40">
        <v>0</v>
      </c>
      <c r="E20" s="39">
        <v>-3022274.63</v>
      </c>
      <c r="F20" s="40">
        <v>0</v>
      </c>
      <c r="G20" s="40">
        <v>0</v>
      </c>
      <c r="H20" s="41">
        <f t="shared" si="0"/>
        <v>-3022274.63</v>
      </c>
      <c r="I20" s="27"/>
    </row>
    <row r="21" spans="1:11" x14ac:dyDescent="0.2">
      <c r="A21" s="20"/>
      <c r="B21" s="36" t="s">
        <v>19</v>
      </c>
      <c r="C21" s="36"/>
      <c r="D21" s="40">
        <v>0</v>
      </c>
      <c r="E21" s="39">
        <v>-9886515.0899999999</v>
      </c>
      <c r="F21" s="38">
        <v>0</v>
      </c>
      <c r="G21" s="38">
        <v>0</v>
      </c>
      <c r="H21" s="33">
        <f t="shared" si="0"/>
        <v>-9886515.0899999999</v>
      </c>
      <c r="I21" s="27"/>
    </row>
    <row r="22" spans="1:11" x14ac:dyDescent="0.2">
      <c r="A22" s="20"/>
      <c r="B22" s="36" t="s">
        <v>20</v>
      </c>
      <c r="C22" s="36"/>
      <c r="D22" s="38">
        <v>0</v>
      </c>
      <c r="E22" s="38">
        <v>0</v>
      </c>
      <c r="F22" s="38">
        <v>0</v>
      </c>
      <c r="G22" s="38">
        <v>0</v>
      </c>
      <c r="H22" s="33">
        <f t="shared" si="0"/>
        <v>0</v>
      </c>
      <c r="I22" s="27"/>
    </row>
    <row r="23" spans="1:11" x14ac:dyDescent="0.2">
      <c r="A23" s="20"/>
      <c r="B23" s="36" t="s">
        <v>21</v>
      </c>
      <c r="C23" s="36"/>
      <c r="D23" s="38">
        <v>0</v>
      </c>
      <c r="E23" s="38">
        <v>0</v>
      </c>
      <c r="F23" s="38">
        <v>0</v>
      </c>
      <c r="G23" s="38">
        <v>0</v>
      </c>
      <c r="H23" s="33">
        <f t="shared" si="0"/>
        <v>0</v>
      </c>
      <c r="I23" s="27"/>
    </row>
    <row r="24" spans="1:11" ht="9.9499999999999993" customHeight="1" x14ac:dyDescent="0.2">
      <c r="A24" s="28"/>
      <c r="B24" s="32"/>
      <c r="C24" s="23"/>
      <c r="D24" s="33"/>
      <c r="E24" s="33"/>
      <c r="F24" s="33"/>
      <c r="G24" s="33"/>
      <c r="H24" s="33"/>
      <c r="I24" s="27"/>
    </row>
    <row r="25" spans="1:11" ht="13.5" thickBot="1" x14ac:dyDescent="0.25">
      <c r="A25" s="28"/>
      <c r="B25" s="43" t="s">
        <v>22</v>
      </c>
      <c r="C25" s="43"/>
      <c r="D25" s="44">
        <f>D12+D14+D19</f>
        <v>127936467.52000001</v>
      </c>
      <c r="E25" s="44">
        <f>E12+E14+E19</f>
        <v>-12908789.719999999</v>
      </c>
      <c r="F25" s="44">
        <f>F12+F14+F19</f>
        <v>0</v>
      </c>
      <c r="G25" s="44">
        <f>G12+G14+G19</f>
        <v>0</v>
      </c>
      <c r="H25" s="44">
        <f>SUM(D25:G25)</f>
        <v>115027677.80000001</v>
      </c>
      <c r="I25" s="27"/>
      <c r="J25" s="45"/>
    </row>
    <row r="26" spans="1:11" x14ac:dyDescent="0.2">
      <c r="A26" s="20"/>
      <c r="B26" s="23"/>
      <c r="C26" s="25"/>
      <c r="D26" s="33"/>
      <c r="E26" s="33"/>
      <c r="F26" s="33"/>
      <c r="G26" s="33"/>
      <c r="H26" s="33"/>
      <c r="I26" s="27"/>
    </row>
    <row r="27" spans="1:11" x14ac:dyDescent="0.2">
      <c r="A27" s="28"/>
      <c r="B27" s="34" t="s">
        <v>23</v>
      </c>
      <c r="C27" s="34"/>
      <c r="D27" s="46">
        <f>SUM(D28:D30)</f>
        <v>2041939.1</v>
      </c>
      <c r="E27" s="35">
        <f>SUM(E28:E30)</f>
        <v>0</v>
      </c>
      <c r="F27" s="35">
        <f>SUM(F28:F30)</f>
        <v>0</v>
      </c>
      <c r="G27" s="35">
        <f>SUM(G28:G30)</f>
        <v>0</v>
      </c>
      <c r="H27" s="35">
        <f>SUM(D27:G27)</f>
        <v>2041939.1</v>
      </c>
      <c r="I27" s="27"/>
      <c r="K27" s="47"/>
    </row>
    <row r="28" spans="1:11" x14ac:dyDescent="0.2">
      <c r="A28" s="20"/>
      <c r="B28" s="36" t="s">
        <v>24</v>
      </c>
      <c r="C28" s="36"/>
      <c r="D28" s="37">
        <v>2039180</v>
      </c>
      <c r="E28" s="38">
        <v>0</v>
      </c>
      <c r="F28" s="38">
        <v>0</v>
      </c>
      <c r="G28" s="38">
        <v>0</v>
      </c>
      <c r="H28" s="33">
        <f>SUM(D28:G28)</f>
        <v>2039180</v>
      </c>
      <c r="I28" s="27"/>
    </row>
    <row r="29" spans="1:11" x14ac:dyDescent="0.2">
      <c r="A29" s="20"/>
      <c r="B29" s="36" t="s">
        <v>15</v>
      </c>
      <c r="C29" s="36"/>
      <c r="D29" s="40">
        <v>2759.1</v>
      </c>
      <c r="E29" s="40">
        <v>0</v>
      </c>
      <c r="F29" s="40">
        <v>0</v>
      </c>
      <c r="G29" s="38">
        <v>0</v>
      </c>
      <c r="H29" s="33">
        <f>SUM(D29:G29)</f>
        <v>2759.1</v>
      </c>
      <c r="I29" s="27"/>
    </row>
    <row r="30" spans="1:11" x14ac:dyDescent="0.2">
      <c r="A30" s="20"/>
      <c r="B30" s="36" t="s">
        <v>16</v>
      </c>
      <c r="C30" s="36"/>
      <c r="D30" s="40">
        <v>0</v>
      </c>
      <c r="E30" s="40">
        <v>0</v>
      </c>
      <c r="F30" s="40">
        <v>0</v>
      </c>
      <c r="G30" s="38">
        <v>0</v>
      </c>
      <c r="H30" s="33">
        <f>SUM(D30:G30)</f>
        <v>0</v>
      </c>
      <c r="I30" s="27"/>
    </row>
    <row r="31" spans="1:11" ht="9.9499999999999993" customHeight="1" x14ac:dyDescent="0.2">
      <c r="A31" s="28"/>
      <c r="B31" s="32"/>
      <c r="C31" s="23"/>
      <c r="D31" s="41"/>
      <c r="E31" s="41"/>
      <c r="F31" s="41"/>
      <c r="G31" s="33"/>
      <c r="H31" s="33"/>
      <c r="I31" s="27"/>
    </row>
    <row r="32" spans="1:11" x14ac:dyDescent="0.2">
      <c r="A32" s="28" t="s">
        <v>5</v>
      </c>
      <c r="B32" s="34" t="s">
        <v>17</v>
      </c>
      <c r="C32" s="34"/>
      <c r="D32" s="42">
        <f>SUM(D33:D36)</f>
        <v>0</v>
      </c>
      <c r="E32" s="42">
        <f>SUM(E33:E36)</f>
        <v>0</v>
      </c>
      <c r="F32" s="42">
        <f>SUM(F33:F36)</f>
        <v>8250089.4500000002</v>
      </c>
      <c r="G32" s="35">
        <f>SUM(G33:G36)</f>
        <v>0</v>
      </c>
      <c r="H32" s="35">
        <f>SUM(D32:G32)</f>
        <v>8250089.4500000002</v>
      </c>
      <c r="I32" s="27"/>
      <c r="K32" s="47"/>
    </row>
    <row r="33" spans="1:11" x14ac:dyDescent="0.2">
      <c r="A33" s="20"/>
      <c r="B33" s="36" t="s">
        <v>18</v>
      </c>
      <c r="C33" s="36"/>
      <c r="D33" s="40">
        <v>0</v>
      </c>
      <c r="E33" s="40">
        <v>0</v>
      </c>
      <c r="F33" s="40">
        <v>12142676.58</v>
      </c>
      <c r="G33" s="40">
        <v>0</v>
      </c>
      <c r="H33" s="41">
        <f>SUM(D33:G33)</f>
        <v>12142676.58</v>
      </c>
      <c r="I33" s="27"/>
    </row>
    <row r="34" spans="1:11" x14ac:dyDescent="0.2">
      <c r="A34" s="20"/>
      <c r="B34" s="36" t="s">
        <v>19</v>
      </c>
      <c r="C34" s="36"/>
      <c r="D34" s="40">
        <v>0</v>
      </c>
      <c r="E34" s="40">
        <v>0</v>
      </c>
      <c r="F34" s="40">
        <v>-3892587.13</v>
      </c>
      <c r="G34" s="38">
        <v>0</v>
      </c>
      <c r="H34" s="33">
        <f>SUM(D34:G34)</f>
        <v>-3892587.13</v>
      </c>
      <c r="I34" s="27"/>
    </row>
    <row r="35" spans="1:11" x14ac:dyDescent="0.2">
      <c r="A35" s="20"/>
      <c r="B35" s="36" t="s">
        <v>20</v>
      </c>
      <c r="C35" s="36"/>
      <c r="D35" s="38">
        <v>0</v>
      </c>
      <c r="E35" s="38">
        <v>0</v>
      </c>
      <c r="F35" s="38">
        <v>0</v>
      </c>
      <c r="G35" s="38">
        <v>0</v>
      </c>
      <c r="H35" s="33">
        <f>SUM(D35:G35)</f>
        <v>0</v>
      </c>
      <c r="I35" s="27"/>
    </row>
    <row r="36" spans="1:11" x14ac:dyDescent="0.2">
      <c r="A36" s="20"/>
      <c r="B36" s="36" t="s">
        <v>21</v>
      </c>
      <c r="C36" s="36"/>
      <c r="D36" s="38">
        <v>0</v>
      </c>
      <c r="E36" s="38">
        <v>0</v>
      </c>
      <c r="F36" s="38">
        <v>0</v>
      </c>
      <c r="G36" s="38">
        <v>0</v>
      </c>
      <c r="H36" s="33">
        <f>SUM(D36:G36)</f>
        <v>0</v>
      </c>
      <c r="I36" s="27"/>
    </row>
    <row r="37" spans="1:11" ht="9.9499999999999993" customHeight="1" x14ac:dyDescent="0.2">
      <c r="A37" s="28"/>
      <c r="B37" s="32"/>
      <c r="C37" s="23"/>
      <c r="D37" s="33"/>
      <c r="E37" s="33"/>
      <c r="F37" s="33"/>
      <c r="G37" s="33"/>
      <c r="H37" s="33"/>
      <c r="I37" s="27"/>
    </row>
    <row r="38" spans="1:11" x14ac:dyDescent="0.2">
      <c r="A38" s="48"/>
      <c r="B38" s="49" t="s">
        <v>25</v>
      </c>
      <c r="C38" s="49"/>
      <c r="D38" s="50">
        <f>D25+D27+D32</f>
        <v>129978406.62</v>
      </c>
      <c r="E38" s="50">
        <f>E25+E27+E32</f>
        <v>-12908789.719999999</v>
      </c>
      <c r="F38" s="50">
        <f>F27+F32</f>
        <v>8250089.4500000002</v>
      </c>
      <c r="G38" s="50">
        <f>G25+G27+G32</f>
        <v>0</v>
      </c>
      <c r="H38" s="50">
        <f>SUM(D38:G38)</f>
        <v>125319706.35000001</v>
      </c>
      <c r="I38" s="51"/>
      <c r="J38" s="45"/>
    </row>
    <row r="39" spans="1:11" ht="6" customHeight="1" x14ac:dyDescent="0.2">
      <c r="A39" s="52"/>
      <c r="B39" s="52"/>
      <c r="C39" s="52"/>
      <c r="D39" s="52"/>
      <c r="E39" s="52"/>
      <c r="F39" s="52"/>
      <c r="G39" s="52"/>
      <c r="H39" s="52"/>
      <c r="I39" s="53"/>
    </row>
    <row r="40" spans="1:11" ht="6" customHeight="1" x14ac:dyDescent="0.2">
      <c r="D40" s="55"/>
      <c r="E40" s="55"/>
      <c r="I40" s="22"/>
    </row>
    <row r="41" spans="1:11" ht="15" customHeight="1" x14ac:dyDescent="0.2">
      <c r="A41" s="4"/>
      <c r="B41" s="57" t="s">
        <v>26</v>
      </c>
      <c r="C41" s="57"/>
      <c r="D41" s="57"/>
      <c r="E41" s="57"/>
      <c r="F41" s="57"/>
      <c r="G41" s="57"/>
      <c r="H41" s="57"/>
      <c r="I41" s="57"/>
    </row>
    <row r="42" spans="1:11" s="4" customFormat="1" ht="67.5" customHeight="1" x14ac:dyDescent="0.2">
      <c r="B42" s="36"/>
      <c r="C42" s="36"/>
      <c r="D42" s="36"/>
      <c r="E42" s="36"/>
      <c r="F42" s="36"/>
      <c r="G42" s="36"/>
      <c r="H42" s="36"/>
      <c r="I42" s="36"/>
      <c r="J42" s="57"/>
      <c r="K42" s="57"/>
    </row>
    <row r="43" spans="1:11" s="4" customFormat="1" ht="9.75" customHeight="1" x14ac:dyDescent="0.2">
      <c r="B43" s="25"/>
      <c r="C43" s="58"/>
      <c r="D43" s="59"/>
      <c r="E43" s="59"/>
      <c r="G43" s="60"/>
      <c r="H43" s="58"/>
      <c r="I43" s="59"/>
    </row>
    <row r="44" spans="1:11" s="4" customFormat="1" ht="50.1" customHeight="1" x14ac:dyDescent="0.2">
      <c r="B44" s="25"/>
      <c r="C44" s="61"/>
      <c r="D44" s="61"/>
      <c r="E44" s="59"/>
      <c r="G44" s="62"/>
      <c r="H44" s="62"/>
      <c r="I44" s="59"/>
    </row>
    <row r="45" spans="1:11" s="4" customFormat="1" ht="14.1" customHeight="1" x14ac:dyDescent="0.2">
      <c r="B45" s="63"/>
      <c r="C45" s="64"/>
      <c r="D45" s="64"/>
      <c r="E45" s="59"/>
      <c r="F45" s="59"/>
      <c r="G45" s="62"/>
      <c r="H45" s="62"/>
      <c r="I45" s="23"/>
    </row>
    <row r="46" spans="1:11" s="4" customFormat="1" ht="14.1" customHeight="1" x14ac:dyDescent="0.2">
      <c r="B46" s="65"/>
      <c r="C46" s="66"/>
      <c r="D46" s="66"/>
      <c r="E46" s="67"/>
      <c r="F46" s="67"/>
      <c r="G46" s="62"/>
      <c r="H46" s="62"/>
      <c r="I46" s="23"/>
    </row>
    <row r="47" spans="1:11" s="4" customFormat="1" x14ac:dyDescent="0.2">
      <c r="A47" s="58"/>
      <c r="B47" s="69"/>
      <c r="C47" s="69"/>
      <c r="D47" s="68"/>
      <c r="E47" s="68"/>
      <c r="F47" s="68"/>
      <c r="G47" s="68"/>
      <c r="H47" s="68"/>
      <c r="I47" s="58"/>
    </row>
    <row r="48" spans="1:11" s="4" customFormat="1" x14ac:dyDescent="0.2">
      <c r="A48" s="58"/>
      <c r="B48" s="69"/>
      <c r="C48" s="69"/>
      <c r="D48" s="68"/>
      <c r="E48" s="68"/>
      <c r="F48" s="68"/>
      <c r="G48" s="68"/>
      <c r="H48" s="68"/>
      <c r="I48" s="58"/>
    </row>
    <row r="49" spans="1:9" s="4" customFormat="1" x14ac:dyDescent="0.2">
      <c r="A49" s="58"/>
      <c r="B49" s="69"/>
      <c r="C49" s="69"/>
      <c r="D49" s="68"/>
      <c r="E49" s="68"/>
      <c r="F49" s="68"/>
      <c r="G49" s="68"/>
      <c r="H49" s="68"/>
      <c r="I49" s="58"/>
    </row>
    <row r="50" spans="1:9" s="4" customFormat="1" x14ac:dyDescent="0.2">
      <c r="A50" s="58"/>
      <c r="B50" s="69"/>
      <c r="C50" s="69"/>
      <c r="D50" s="68"/>
      <c r="E50" s="68"/>
      <c r="F50" s="68"/>
      <c r="G50" s="68"/>
      <c r="H50" s="68"/>
      <c r="I50" s="58"/>
    </row>
    <row r="51" spans="1:9" s="4" customFormat="1" x14ac:dyDescent="0.2">
      <c r="A51" s="58"/>
      <c r="B51" s="69"/>
      <c r="C51" s="69"/>
      <c r="D51" s="68"/>
      <c r="E51" s="68"/>
      <c r="F51" s="68"/>
      <c r="G51" s="68"/>
      <c r="H51" s="68"/>
      <c r="I51" s="58"/>
    </row>
    <row r="52" spans="1:9" s="4" customFormat="1" x14ac:dyDescent="0.2">
      <c r="A52" s="58"/>
      <c r="B52" s="69"/>
      <c r="C52" s="69"/>
      <c r="D52" s="68"/>
      <c r="E52" s="68"/>
      <c r="F52" s="68"/>
      <c r="G52" s="68"/>
      <c r="H52" s="68"/>
      <c r="I52" s="58"/>
    </row>
    <row r="53" spans="1:9" s="4" customFormat="1" x14ac:dyDescent="0.2">
      <c r="A53" s="58"/>
      <c r="B53" s="69"/>
      <c r="C53" s="69"/>
      <c r="D53" s="68"/>
      <c r="E53" s="68"/>
      <c r="F53" s="68"/>
      <c r="G53" s="68"/>
      <c r="H53" s="68"/>
      <c r="I53" s="58"/>
    </row>
    <row r="54" spans="1:9" s="4" customFormat="1" x14ac:dyDescent="0.2">
      <c r="I54" s="70"/>
    </row>
    <row r="55" spans="1:9" s="4" customFormat="1" x14ac:dyDescent="0.2">
      <c r="A55" s="58"/>
      <c r="B55" s="69"/>
      <c r="C55" s="69"/>
      <c r="D55" s="68"/>
      <c r="E55" s="68"/>
      <c r="F55" s="68"/>
      <c r="G55" s="68"/>
      <c r="H55" s="68"/>
      <c r="I55" s="58"/>
    </row>
    <row r="56" spans="1:9" s="4" customFormat="1" x14ac:dyDescent="0.2">
      <c r="A56" s="58"/>
      <c r="B56" s="69"/>
      <c r="C56" s="69"/>
      <c r="D56" s="68"/>
      <c r="E56" s="68"/>
      <c r="F56" s="68"/>
      <c r="G56" s="68"/>
      <c r="H56" s="68"/>
      <c r="I56" s="58"/>
    </row>
    <row r="57" spans="1:9" s="4" customFormat="1" x14ac:dyDescent="0.2">
      <c r="A57" s="58"/>
      <c r="B57" s="69"/>
      <c r="C57" s="69"/>
      <c r="D57" s="68"/>
      <c r="E57" s="68"/>
      <c r="F57" s="68"/>
      <c r="G57" s="68"/>
      <c r="H57" s="68"/>
      <c r="I57" s="58"/>
    </row>
    <row r="58" spans="1:9" s="4" customFormat="1" x14ac:dyDescent="0.2">
      <c r="A58" s="58"/>
      <c r="B58" s="69"/>
      <c r="C58" s="69"/>
      <c r="D58" s="68"/>
      <c r="E58" s="68"/>
      <c r="F58" s="68"/>
      <c r="G58" s="68"/>
      <c r="H58" s="68"/>
      <c r="I58" s="58"/>
    </row>
    <row r="59" spans="1:9" s="4" customFormat="1" x14ac:dyDescent="0.2">
      <c r="I59" s="70"/>
    </row>
    <row r="60" spans="1:9" s="4" customFormat="1" x14ac:dyDescent="0.2">
      <c r="A60" s="58"/>
      <c r="B60" s="69"/>
      <c r="C60" s="69"/>
      <c r="D60" s="68"/>
      <c r="E60" s="68"/>
      <c r="F60" s="68"/>
      <c r="G60" s="68"/>
      <c r="H60" s="68"/>
      <c r="I60" s="58"/>
    </row>
    <row r="61" spans="1:9" s="4" customFormat="1" x14ac:dyDescent="0.2">
      <c r="A61" s="58"/>
      <c r="B61" s="69"/>
      <c r="C61" s="69"/>
      <c r="D61" s="68"/>
      <c r="E61" s="68"/>
      <c r="F61" s="68"/>
      <c r="G61" s="68"/>
      <c r="H61" s="68"/>
      <c r="I61" s="58"/>
    </row>
    <row r="62" spans="1:9" s="4" customFormat="1" x14ac:dyDescent="0.2">
      <c r="A62" s="58"/>
      <c r="B62" s="69"/>
      <c r="C62" s="69"/>
      <c r="D62" s="68"/>
      <c r="E62" s="68"/>
      <c r="F62" s="68"/>
      <c r="G62" s="68"/>
      <c r="H62" s="68"/>
      <c r="I62" s="58"/>
    </row>
    <row r="63" spans="1:9" s="4" customFormat="1" x14ac:dyDescent="0.2">
      <c r="A63" s="58"/>
      <c r="B63" s="69"/>
      <c r="C63" s="69"/>
      <c r="D63" s="68"/>
      <c r="E63" s="68"/>
      <c r="F63" s="68"/>
      <c r="G63" s="68"/>
      <c r="H63" s="68"/>
      <c r="I63" s="58"/>
    </row>
    <row r="64" spans="1:9" s="4" customFormat="1" x14ac:dyDescent="0.2">
      <c r="A64" s="58"/>
      <c r="B64" s="69"/>
      <c r="C64" s="69"/>
      <c r="D64" s="68"/>
      <c r="E64" s="68"/>
      <c r="F64" s="68"/>
      <c r="G64" s="68"/>
      <c r="H64" s="68"/>
      <c r="I64" s="58"/>
    </row>
    <row r="65" spans="1:9" s="4" customFormat="1" x14ac:dyDescent="0.2">
      <c r="A65" s="58"/>
      <c r="B65" s="69"/>
      <c r="C65" s="69"/>
      <c r="D65" s="68"/>
      <c r="E65" s="68"/>
      <c r="F65" s="68"/>
      <c r="G65" s="68"/>
      <c r="H65" s="68"/>
      <c r="I65" s="58"/>
    </row>
    <row r="66" spans="1:9" s="4" customFormat="1" x14ac:dyDescent="0.2">
      <c r="A66" s="58"/>
      <c r="B66" s="69"/>
      <c r="C66" s="69"/>
      <c r="D66" s="68"/>
      <c r="E66" s="68"/>
      <c r="F66" s="68"/>
      <c r="G66" s="68"/>
      <c r="H66" s="68"/>
      <c r="I66" s="58"/>
    </row>
    <row r="67" spans="1:9" s="4" customFormat="1" x14ac:dyDescent="0.2">
      <c r="A67" s="58"/>
      <c r="B67" s="69"/>
      <c r="C67" s="69"/>
      <c r="D67" s="68"/>
      <c r="E67" s="68"/>
      <c r="F67" s="68"/>
      <c r="G67" s="68"/>
      <c r="H67" s="68"/>
      <c r="I67" s="58"/>
    </row>
    <row r="68" spans="1:9" s="4" customFormat="1" x14ac:dyDescent="0.2">
      <c r="A68" s="58"/>
      <c r="B68" s="69"/>
      <c r="C68" s="69"/>
      <c r="D68" s="68"/>
      <c r="E68" s="68"/>
      <c r="F68" s="68"/>
      <c r="G68" s="68"/>
      <c r="H68" s="68"/>
      <c r="I68" s="58"/>
    </row>
    <row r="69" spans="1:9" s="4" customFormat="1" x14ac:dyDescent="0.2">
      <c r="A69" s="58"/>
      <c r="B69" s="69"/>
      <c r="C69" s="69"/>
      <c r="D69" s="68"/>
      <c r="E69" s="68"/>
      <c r="F69" s="68"/>
      <c r="G69" s="68"/>
      <c r="H69" s="68"/>
      <c r="I69" s="58"/>
    </row>
    <row r="70" spans="1:9" s="4" customFormat="1" x14ac:dyDescent="0.2">
      <c r="A70" s="58"/>
      <c r="B70" s="69"/>
      <c r="C70" s="69"/>
      <c r="D70" s="68"/>
      <c r="E70" s="68"/>
      <c r="F70" s="68"/>
      <c r="G70" s="68"/>
      <c r="H70" s="68"/>
      <c r="I70" s="58"/>
    </row>
    <row r="71" spans="1:9" s="4" customFormat="1" x14ac:dyDescent="0.2">
      <c r="A71" s="58"/>
      <c r="B71" s="69"/>
      <c r="C71" s="69"/>
      <c r="D71" s="68"/>
      <c r="E71" s="68"/>
      <c r="F71" s="68"/>
      <c r="G71" s="68"/>
      <c r="H71" s="68"/>
      <c r="I71" s="58"/>
    </row>
    <row r="72" spans="1:9" s="4" customFormat="1" x14ac:dyDescent="0.2">
      <c r="A72" s="58"/>
      <c r="B72" s="69"/>
      <c r="C72" s="69"/>
      <c r="D72" s="68"/>
      <c r="E72" s="68"/>
      <c r="F72" s="68"/>
      <c r="G72" s="68"/>
      <c r="H72" s="68"/>
      <c r="I72" s="58"/>
    </row>
    <row r="73" spans="1:9" s="4" customFormat="1" x14ac:dyDescent="0.2">
      <c r="A73" s="58"/>
      <c r="B73" s="69"/>
      <c r="C73" s="69"/>
      <c r="D73" s="68"/>
      <c r="E73" s="68"/>
      <c r="F73" s="68"/>
      <c r="G73" s="68"/>
      <c r="H73" s="68"/>
      <c r="I73" s="58"/>
    </row>
    <row r="74" spans="1:9" s="4" customFormat="1" x14ac:dyDescent="0.2">
      <c r="A74" s="58"/>
      <c r="B74" s="69"/>
      <c r="C74" s="69"/>
      <c r="D74" s="68"/>
      <c r="E74" s="68"/>
      <c r="F74" s="68"/>
      <c r="G74" s="68"/>
      <c r="H74" s="68"/>
      <c r="I74" s="58"/>
    </row>
    <row r="75" spans="1:9" s="4" customFormat="1" x14ac:dyDescent="0.2">
      <c r="A75" s="58"/>
      <c r="B75" s="69"/>
      <c r="C75" s="69"/>
      <c r="D75" s="68"/>
      <c r="E75" s="68"/>
      <c r="F75" s="68"/>
      <c r="G75" s="68"/>
      <c r="H75" s="68"/>
      <c r="I75" s="58"/>
    </row>
    <row r="76" spans="1:9" s="4" customFormat="1" x14ac:dyDescent="0.2">
      <c r="A76" s="58"/>
      <c r="B76" s="69"/>
      <c r="C76" s="69"/>
      <c r="D76" s="68"/>
      <c r="E76" s="68"/>
      <c r="F76" s="68"/>
      <c r="G76" s="68"/>
      <c r="H76" s="68"/>
      <c r="I76" s="58"/>
    </row>
    <row r="77" spans="1:9" s="4" customFormat="1" x14ac:dyDescent="0.2">
      <c r="A77" s="58"/>
      <c r="B77" s="69"/>
      <c r="C77" s="69"/>
      <c r="D77" s="68"/>
      <c r="E77" s="68"/>
      <c r="F77" s="68"/>
      <c r="G77" s="68"/>
      <c r="H77" s="68"/>
      <c r="I77" s="58"/>
    </row>
    <row r="78" spans="1:9" s="4" customFormat="1" x14ac:dyDescent="0.2">
      <c r="A78" s="58"/>
      <c r="B78" s="69"/>
      <c r="C78" s="69"/>
      <c r="D78" s="68"/>
      <c r="E78" s="68"/>
      <c r="F78" s="68"/>
      <c r="G78" s="68"/>
      <c r="H78" s="68"/>
      <c r="I78" s="58"/>
    </row>
    <row r="79" spans="1:9" s="4" customFormat="1" x14ac:dyDescent="0.2">
      <c r="A79" s="58"/>
      <c r="B79" s="69"/>
      <c r="C79" s="69"/>
      <c r="D79" s="68"/>
      <c r="E79" s="68"/>
      <c r="F79" s="68"/>
      <c r="G79" s="68"/>
      <c r="H79" s="68"/>
      <c r="I79" s="58"/>
    </row>
  </sheetData>
  <mergeCells count="37">
    <mergeCell ref="J42:K42"/>
    <mergeCell ref="C44:D44"/>
    <mergeCell ref="G44:H44"/>
    <mergeCell ref="C45:D45"/>
    <mergeCell ref="G45:H45"/>
    <mergeCell ref="C46:D46"/>
    <mergeCell ref="G46:H46"/>
    <mergeCell ref="B34:C34"/>
    <mergeCell ref="B35:C35"/>
    <mergeCell ref="B36:C36"/>
    <mergeCell ref="B38:C38"/>
    <mergeCell ref="B41:I41"/>
    <mergeCell ref="B42:I42"/>
    <mergeCell ref="B27:C27"/>
    <mergeCell ref="B28:C28"/>
    <mergeCell ref="B29:C29"/>
    <mergeCell ref="B30:C30"/>
    <mergeCell ref="B32:C32"/>
    <mergeCell ref="B33:C33"/>
    <mergeCell ref="B19:C19"/>
    <mergeCell ref="B20:C20"/>
    <mergeCell ref="B21:C21"/>
    <mergeCell ref="B22:C22"/>
    <mergeCell ref="B23:C23"/>
    <mergeCell ref="B25:C25"/>
    <mergeCell ref="B9:C9"/>
    <mergeCell ref="B12:C12"/>
    <mergeCell ref="B14:C14"/>
    <mergeCell ref="B15:C15"/>
    <mergeCell ref="B16:C16"/>
    <mergeCell ref="B17:C17"/>
    <mergeCell ref="C1:G1"/>
    <mergeCell ref="C2:G2"/>
    <mergeCell ref="A3:H3"/>
    <mergeCell ref="C4:G4"/>
    <mergeCell ref="C5:I5"/>
    <mergeCell ref="D6:F6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2017-07-11T19:27:26Z</cp:lastPrinted>
  <dcterms:created xsi:type="dcterms:W3CDTF">2017-07-11T19:25:45Z</dcterms:created>
  <dcterms:modified xsi:type="dcterms:W3CDTF">2017-07-11T19:27:30Z</dcterms:modified>
</cp:coreProperties>
</file>